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/>
  <mc:AlternateContent xmlns:mc="http://schemas.openxmlformats.org/markup-compatibility/2006">
    <mc:Choice Requires="x15">
      <x15ac:absPath xmlns:x15ac="http://schemas.microsoft.com/office/spreadsheetml/2010/11/ac" url="C:\Users\PMU Assiut\Downloads\"/>
    </mc:Choice>
  </mc:AlternateContent>
  <xr:revisionPtr revIDLastSave="0" documentId="13_ncr:1_{FAFA8DFA-F31B-4BD8-8BD5-CF33AEBCC5EA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University Profile" sheetId="1" r:id="rId1"/>
    <sheet name="Faculty-Department A" sheetId="2" r:id="rId2"/>
    <sheet name="Faculty-Department B" sheetId="3" r:id="rId3"/>
    <sheet name="repeat for each faculty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8" i="2" l="1"/>
  <c r="B17" i="2"/>
  <c r="B16" i="2"/>
  <c r="B19" i="2" s="1"/>
  <c r="B43" i="1"/>
  <c r="B42" i="1"/>
  <c r="B41" i="1"/>
  <c r="B40" i="1"/>
  <c r="B44" i="1" s="1"/>
</calcChain>
</file>

<file path=xl/sharedStrings.xml><?xml version="1.0" encoding="utf-8"?>
<sst xmlns="http://schemas.openxmlformats.org/spreadsheetml/2006/main" count="98" uniqueCount="88">
  <si>
    <t>IT Infrastructure Assessment  —  EDR / XDR Deployment</t>
  </si>
  <si>
    <t xml:space="preserve">  Section 1 — General Information</t>
  </si>
  <si>
    <t>University Name</t>
  </si>
  <si>
    <t>Full official name</t>
  </si>
  <si>
    <t>IT Manager Name</t>
  </si>
  <si>
    <t>Name of the person responsible for IT</t>
  </si>
  <si>
    <t>Job Title</t>
  </si>
  <si>
    <t>Phone</t>
  </si>
  <si>
    <t>Email</t>
  </si>
  <si>
    <t>Date</t>
  </si>
  <si>
    <t>DD / MM / YYYY</t>
  </si>
  <si>
    <t xml:space="preserve">  Section 2 — Devices</t>
  </si>
  <si>
    <t>Total Computers</t>
  </si>
  <si>
    <t>Total number of PCs and laptops across the university</t>
  </si>
  <si>
    <t>Activated Windows Devices</t>
  </si>
  <si>
    <t>Number of devices running a licensed/activated copy of Windows</t>
  </si>
  <si>
    <t xml:space="preserve">  Section 3 — Servers</t>
  </si>
  <si>
    <t>Total Servers</t>
  </si>
  <si>
    <t>Total number of physical servers</t>
  </si>
  <si>
    <t>Virtual Machines  (VMs)</t>
  </si>
  <si>
    <t>Total number of VMs running on any hypervisor</t>
  </si>
  <si>
    <t>Virtualization Platform</t>
  </si>
  <si>
    <t>e.g. VMware vSphere, Microsoft Hyper-V, Proxmox</t>
  </si>
  <si>
    <t xml:space="preserve">  Section 4 — Network</t>
  </si>
  <si>
    <t>Internet Bandwidth</t>
  </si>
  <si>
    <t>Main internet speed — e.g. 1 Gbps, 500 Mbps</t>
  </si>
  <si>
    <t xml:space="preserve">  Section 5 — Identity &amp; Policy</t>
  </si>
  <si>
    <t>Active Directory Domain?</t>
  </si>
  <si>
    <t>Is there an on-premises Active Directory domain controller?</t>
  </si>
  <si>
    <t>Group Policy  (GPO) Active?</t>
  </si>
  <si>
    <t>Are Group Policy Objects applied to endpoint devices?</t>
  </si>
  <si>
    <t xml:space="preserve">  Section 6 — Current Security Posture</t>
  </si>
  <si>
    <t>Perimeter Firewall?</t>
  </si>
  <si>
    <t>Is there a firewall protecting the network perimeter?</t>
  </si>
  <si>
    <t>IDS / IPS Active?</t>
  </si>
  <si>
    <t>Intrusion Detection or Prevention System</t>
  </si>
  <si>
    <t>Centralised security event monitoring platform</t>
  </si>
  <si>
    <t>Dedicated Cybersecurity Team?</t>
  </si>
  <si>
    <t>Is there a team or person responsible for cybersecurity?</t>
  </si>
  <si>
    <t>Antivirus / EPP Installed?</t>
  </si>
  <si>
    <t>Is any endpoint protection software currently deployed?</t>
  </si>
  <si>
    <t>EDR / XDR Currently Deployed?</t>
  </si>
  <si>
    <t>Any Endpoint Detection &amp; Response solution in use?</t>
  </si>
  <si>
    <t>Current AV/EDR Software Name</t>
  </si>
  <si>
    <t>Name and version of the current protection software if any</t>
  </si>
  <si>
    <t>Devices Covered by Current AV/EDR</t>
  </si>
  <si>
    <t>Number of devices with active protection software</t>
  </si>
  <si>
    <t>Firewall Brand / Model</t>
  </si>
  <si>
    <t>e.g. Fortinet FortiGate, Palo Alto, Cisco ASA</t>
  </si>
  <si>
    <t xml:space="preserve">  Section 7 — On-Premises Readiness</t>
  </si>
  <si>
    <t>Equipped Server Room / Data Center?</t>
  </si>
  <si>
    <t>Is there a dedicated, air-conditioned server room available?</t>
  </si>
  <si>
    <t>Virtualization Platform Available?</t>
  </si>
  <si>
    <t>Can a management VM be deployed on existing infrastructure?</t>
  </si>
  <si>
    <t>Preferred Deployment Mode</t>
  </si>
  <si>
    <t>How should the EDR management platform be hosted?</t>
  </si>
  <si>
    <t>USB Currently Allowed on Devices?</t>
  </si>
  <si>
    <t>Are USB storage devices permitted on endpoints today?</t>
  </si>
  <si>
    <t>Required USB Policy</t>
  </si>
  <si>
    <t>What USB access level is needed going forward?</t>
  </si>
  <si>
    <t xml:space="preserve">  Total Devices Summary  —  Estimated Licenses Required</t>
  </si>
  <si>
    <t xml:space="preserve">  TOTAL LICENSES REQUIRED  (Computers + Servers + VMs)</t>
  </si>
  <si>
    <t>← Fill in the numbers above to get the total</t>
  </si>
  <si>
    <t>Faculty Name</t>
  </si>
  <si>
    <t>Official name of the faculty / college</t>
  </si>
  <si>
    <t>Connection type and bandwidth to the main data center</t>
  </si>
  <si>
    <t>Lab Machines</t>
  </si>
  <si>
    <t>Total number of computers in teaching labs</t>
  </si>
  <si>
    <t>Lab OS</t>
  </si>
  <si>
    <t>Operating system used on lab machines</t>
  </si>
  <si>
    <t>Administrative Devices</t>
  </si>
  <si>
    <t>Computers used by admin and support staff</t>
  </si>
  <si>
    <t>Faculty Members' Devices</t>
  </si>
  <si>
    <t>Computers assigned to academic staff</t>
  </si>
  <si>
    <t>AV / EDR Installed on Devices?</t>
  </si>
  <si>
    <t>Is any antivirus or endpoint protection currently installed?</t>
  </si>
  <si>
    <t>Protection Software Name</t>
  </si>
  <si>
    <t>Name of the antivirus or EDR product if installed</t>
  </si>
  <si>
    <t>Devices Covered by Protection Software</t>
  </si>
  <si>
    <t>Number of devices with active AV/EDR</t>
  </si>
  <si>
    <t xml:space="preserve">  TOTAL LICENSES REQUIRED  (All Faculty Devices)</t>
  </si>
  <si>
    <t>MOHESR</t>
  </si>
  <si>
    <t>Lab Machines (devices )</t>
  </si>
  <si>
    <t>Speed</t>
  </si>
  <si>
    <t>bandwidth to the main data center</t>
  </si>
  <si>
    <t xml:space="preserve">Link to Data Center </t>
  </si>
  <si>
    <t>Security Monitoring?</t>
  </si>
  <si>
    <t>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</si>
</sst>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3"/>
      <color rgb="FFFFFFFF"/>
      <name val="Calibri"/>
      <family val="2"/>
    </font>
    <font>
      <i/>
      <sz val="9"/>
      <color rgb="FFFFFFFF"/>
      <name val="Calibri"/>
      <family val="2"/>
    </font>
    <font>
      <b/>
      <sz val="10"/>
      <color rgb="FFFFFFFF"/>
      <name val="Calibri"/>
      <family val="2"/>
    </font>
    <font>
      <sz val="9"/>
      <color rgb="FF000000"/>
      <name val="Calibri"/>
      <family val="2"/>
    </font>
    <font>
      <i/>
      <sz val="8"/>
      <color rgb="FF555555"/>
      <name val="Calibri"/>
      <family val="2"/>
    </font>
    <font>
      <b/>
      <sz val="9"/>
      <color rgb="FF1F618D"/>
      <name val="Calibri"/>
      <family val="2"/>
    </font>
    <font>
      <b/>
      <sz val="11"/>
      <color rgb="FFFFFFFF"/>
      <name val="Calibri"/>
      <family val="2"/>
    </font>
    <font>
      <sz val="9"/>
      <color rgb="FFFFFFFF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1A3A6B"/>
      </patternFill>
    </fill>
    <fill>
      <patternFill patternType="solid">
        <fgColor rgb="FF1F618D"/>
      </patternFill>
    </fill>
    <fill>
      <patternFill patternType="solid">
        <fgColor rgb="FFFFFFFF"/>
      </patternFill>
    </fill>
    <fill>
      <patternFill patternType="solid">
        <fgColor rgb="FFFFFDE7"/>
      </patternFill>
    </fill>
    <fill>
      <patternFill patternType="solid">
        <fgColor rgb="FFD6EAF8"/>
      </patternFill>
    </fill>
    <fill>
      <patternFill patternType="solid">
        <fgColor rgb="FFF2F9FF"/>
      </patternFill>
    </fill>
    <fill>
      <patternFill patternType="solid">
        <fgColor rgb="FFC0392B"/>
      </patternFill>
    </fill>
  </fills>
  <borders count="5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F39C12"/>
      </left>
      <right style="thin">
        <color rgb="FFF39C12"/>
      </right>
      <top style="thin">
        <color rgb="FFCCCCCC"/>
      </top>
      <bottom style="thin">
        <color rgb="FFCCCCCC"/>
      </bottom>
      <diagonal/>
    </border>
    <border>
      <left/>
      <right/>
      <top style="thin">
        <color rgb="FFCCCCCC"/>
      </top>
      <bottom style="thin">
        <color rgb="FFCCCCCC"/>
      </bottom>
      <diagonal/>
    </border>
    <border>
      <left/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4" fillId="4" borderId="1" xfId="0" applyFont="1" applyFill="1" applyBorder="1" applyAlignment="1">
      <alignment horizontal="left" vertical="center" wrapText="1"/>
    </xf>
    <xf numFmtId="0" fontId="4" fillId="5" borderId="2" xfId="0" applyFont="1" applyFill="1" applyBorder="1" applyAlignment="1">
      <alignment horizontal="left" vertical="center"/>
    </xf>
    <xf numFmtId="0" fontId="5" fillId="6" borderId="1" xfId="0" applyFont="1" applyFill="1" applyBorder="1" applyAlignment="1">
      <alignment horizontal="left"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4" fillId="6" borderId="1" xfId="0" applyFont="1" applyFill="1" applyBorder="1" applyAlignment="1">
      <alignment horizontal="left" vertical="center"/>
    </xf>
    <xf numFmtId="0" fontId="6" fillId="5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left" vertical="center"/>
    </xf>
    <xf numFmtId="0" fontId="3" fillId="8" borderId="1" xfId="0" applyFont="1" applyFill="1" applyBorder="1" applyAlignment="1">
      <alignment horizontal="left" vertical="center"/>
    </xf>
    <xf numFmtId="0" fontId="7" fillId="8" borderId="1" xfId="0" applyFont="1" applyFill="1" applyBorder="1" applyAlignment="1">
      <alignment horizontal="center" vertical="center"/>
    </xf>
    <xf numFmtId="0" fontId="8" fillId="8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0" fillId="0" borderId="0" xfId="0"/>
    <xf numFmtId="0" fontId="0" fillId="0" borderId="3" xfId="0" applyBorder="1"/>
    <xf numFmtId="0" fontId="0" fillId="0" borderId="4" xfId="0" applyBorder="1"/>
    <xf numFmtId="0" fontId="1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44"/>
  <sheetViews>
    <sheetView showGridLines="0" topLeftCell="A26" workbookViewId="0">
      <selection activeCell="B36" sqref="B36"/>
    </sheetView>
  </sheetViews>
  <sheetFormatPr defaultRowHeight="15" x14ac:dyDescent="0.25"/>
  <cols>
    <col min="1" max="1" width="40" customWidth="1"/>
    <col min="2" max="2" width="22" customWidth="1"/>
    <col min="3" max="3" width="40.5703125" customWidth="1"/>
    <col min="4" max="4" width="3" customWidth="1"/>
  </cols>
  <sheetData>
    <row r="1" spans="1:3" ht="24" customHeight="1" x14ac:dyDescent="0.25">
      <c r="A1" s="15" t="s">
        <v>0</v>
      </c>
      <c r="B1" s="13"/>
      <c r="C1" s="14"/>
    </row>
    <row r="2" spans="1:3" ht="13.9" customHeight="1" x14ac:dyDescent="0.25">
      <c r="A2" s="16" t="s">
        <v>81</v>
      </c>
      <c r="B2" s="13"/>
      <c r="C2" s="14"/>
    </row>
    <row r="4" spans="1:3" ht="18" customHeight="1" x14ac:dyDescent="0.25">
      <c r="A4" s="11" t="s">
        <v>1</v>
      </c>
      <c r="B4" s="13"/>
      <c r="C4" s="14"/>
    </row>
    <row r="5" spans="1:3" ht="15" customHeight="1" x14ac:dyDescent="0.25">
      <c r="A5" s="1" t="s">
        <v>2</v>
      </c>
      <c r="B5" s="2"/>
      <c r="C5" s="3" t="s">
        <v>3</v>
      </c>
    </row>
    <row r="6" spans="1:3" ht="15" customHeight="1" x14ac:dyDescent="0.25">
      <c r="A6" s="4" t="s">
        <v>4</v>
      </c>
      <c r="B6" s="2"/>
      <c r="C6" s="3" t="s">
        <v>5</v>
      </c>
    </row>
    <row r="7" spans="1:3" ht="15" customHeight="1" x14ac:dyDescent="0.25">
      <c r="A7" s="1" t="s">
        <v>6</v>
      </c>
      <c r="B7" s="2"/>
      <c r="C7" s="3"/>
    </row>
    <row r="8" spans="1:3" ht="15" customHeight="1" x14ac:dyDescent="0.25">
      <c r="A8" s="4" t="s">
        <v>7</v>
      </c>
      <c r="B8" s="2"/>
      <c r="C8" s="3"/>
    </row>
    <row r="9" spans="1:3" ht="15" customHeight="1" x14ac:dyDescent="0.25">
      <c r="A9" s="1" t="s">
        <v>8</v>
      </c>
      <c r="B9" s="2"/>
      <c r="C9" s="3"/>
    </row>
    <row r="10" spans="1:3" ht="15" customHeight="1" x14ac:dyDescent="0.25">
      <c r="A10" s="4" t="s">
        <v>9</v>
      </c>
      <c r="B10" s="2"/>
      <c r="C10" s="3" t="s">
        <v>10</v>
      </c>
    </row>
    <row r="11" spans="1:3" ht="18" customHeight="1" x14ac:dyDescent="0.25">
      <c r="A11" s="11" t="s">
        <v>11</v>
      </c>
      <c r="B11" s="13"/>
      <c r="C11" s="14"/>
    </row>
    <row r="12" spans="1:3" ht="15" customHeight="1" x14ac:dyDescent="0.25">
      <c r="A12" s="4" t="s">
        <v>12</v>
      </c>
      <c r="B12" s="2"/>
      <c r="C12" s="3" t="s">
        <v>13</v>
      </c>
    </row>
    <row r="13" spans="1:3" ht="22.5" x14ac:dyDescent="0.25">
      <c r="A13" s="1" t="s">
        <v>14</v>
      </c>
      <c r="B13" s="2"/>
      <c r="C13" s="3" t="s">
        <v>15</v>
      </c>
    </row>
    <row r="14" spans="1:3" ht="18" customHeight="1" x14ac:dyDescent="0.25">
      <c r="A14" s="11" t="s">
        <v>16</v>
      </c>
      <c r="B14" s="13"/>
      <c r="C14" s="14"/>
    </row>
    <row r="15" spans="1:3" ht="15" customHeight="1" x14ac:dyDescent="0.25">
      <c r="A15" s="1" t="s">
        <v>17</v>
      </c>
      <c r="B15" s="2"/>
      <c r="C15" s="3" t="s">
        <v>18</v>
      </c>
    </row>
    <row r="16" spans="1:3" ht="15" customHeight="1" x14ac:dyDescent="0.25">
      <c r="A16" s="4" t="s">
        <v>19</v>
      </c>
      <c r="B16" s="2"/>
      <c r="C16" s="3" t="s">
        <v>20</v>
      </c>
    </row>
    <row r="17" spans="1:3" ht="15" customHeight="1" x14ac:dyDescent="0.25">
      <c r="A17" s="1" t="s">
        <v>21</v>
      </c>
      <c r="B17" s="2"/>
      <c r="C17" s="3" t="s">
        <v>22</v>
      </c>
    </row>
    <row r="18" spans="1:3" ht="18" customHeight="1" x14ac:dyDescent="0.25">
      <c r="A18" s="11" t="s">
        <v>23</v>
      </c>
      <c r="B18" s="13"/>
      <c r="C18" s="14"/>
    </row>
    <row r="19" spans="1:3" ht="15" customHeight="1" x14ac:dyDescent="0.25">
      <c r="A19" s="1" t="s">
        <v>24</v>
      </c>
      <c r="B19" s="2"/>
      <c r="C19" s="3" t="s">
        <v>25</v>
      </c>
    </row>
    <row r="20" spans="1:3" ht="18" customHeight="1" x14ac:dyDescent="0.25">
      <c r="A20" s="11" t="s">
        <v>26</v>
      </c>
      <c r="B20" s="13"/>
      <c r="C20" s="14"/>
    </row>
    <row r="21" spans="1:3" ht="22.5" x14ac:dyDescent="0.25">
      <c r="A21" s="1" t="s">
        <v>27</v>
      </c>
      <c r="B21" s="2"/>
      <c r="C21" s="3" t="s">
        <v>28</v>
      </c>
    </row>
    <row r="22" spans="1:3" ht="15" customHeight="1" x14ac:dyDescent="0.25">
      <c r="A22" s="4" t="s">
        <v>29</v>
      </c>
      <c r="B22" s="2"/>
      <c r="C22" s="3" t="s">
        <v>30</v>
      </c>
    </row>
    <row r="23" spans="1:3" ht="18" customHeight="1" x14ac:dyDescent="0.25">
      <c r="A23" s="11" t="s">
        <v>31</v>
      </c>
      <c r="B23" s="13"/>
      <c r="C23" s="14"/>
    </row>
    <row r="24" spans="1:3" ht="15" customHeight="1" x14ac:dyDescent="0.25">
      <c r="A24" s="4" t="s">
        <v>32</v>
      </c>
      <c r="B24" s="2"/>
      <c r="C24" s="3" t="s">
        <v>33</v>
      </c>
    </row>
    <row r="25" spans="1:3" ht="15" customHeight="1" x14ac:dyDescent="0.25">
      <c r="A25" s="1" t="s">
        <v>34</v>
      </c>
      <c r="B25" s="2"/>
      <c r="C25" s="3" t="s">
        <v>35</v>
      </c>
    </row>
    <row r="26" spans="1:3" ht="15" customHeight="1" x14ac:dyDescent="0.25">
      <c r="A26" s="4" t="s">
        <v>86</v>
      </c>
      <c r="B26" s="2"/>
      <c r="C26" s="3" t="s">
        <v>36</v>
      </c>
    </row>
    <row r="27" spans="1:3" ht="15" customHeight="1" x14ac:dyDescent="0.25">
      <c r="A27" s="1" t="s">
        <v>37</v>
      </c>
      <c r="B27" s="2"/>
      <c r="C27" s="3" t="s">
        <v>38</v>
      </c>
    </row>
    <row r="28" spans="1:3" ht="15" customHeight="1" x14ac:dyDescent="0.25">
      <c r="A28" s="4" t="s">
        <v>39</v>
      </c>
      <c r="B28" s="2"/>
      <c r="C28" s="3" t="s">
        <v>40</v>
      </c>
    </row>
    <row r="29" spans="1:3" ht="15" customHeight="1" x14ac:dyDescent="0.25">
      <c r="A29" s="1" t="s">
        <v>41</v>
      </c>
      <c r="B29" s="2"/>
      <c r="C29" s="3" t="s">
        <v>42</v>
      </c>
    </row>
    <row r="30" spans="1:3" x14ac:dyDescent="0.25">
      <c r="A30" s="4" t="s">
        <v>43</v>
      </c>
      <c r="B30" s="2"/>
      <c r="C30" s="3" t="s">
        <v>44</v>
      </c>
    </row>
    <row r="31" spans="1:3" ht="15" customHeight="1" x14ac:dyDescent="0.25">
      <c r="A31" s="1" t="s">
        <v>45</v>
      </c>
      <c r="B31" s="2"/>
      <c r="C31" s="3" t="s">
        <v>46</v>
      </c>
    </row>
    <row r="32" spans="1:3" ht="15" customHeight="1" x14ac:dyDescent="0.25">
      <c r="A32" s="4" t="s">
        <v>47</v>
      </c>
      <c r="B32" s="2"/>
      <c r="C32" s="3" t="s">
        <v>48</v>
      </c>
    </row>
    <row r="33" spans="1:3" ht="18" customHeight="1" x14ac:dyDescent="0.25">
      <c r="A33" s="11" t="s">
        <v>49</v>
      </c>
      <c r="B33" s="13"/>
      <c r="C33" s="14"/>
    </row>
    <row r="34" spans="1:3" ht="22.5" x14ac:dyDescent="0.25">
      <c r="A34" s="4" t="s">
        <v>50</v>
      </c>
      <c r="B34" s="2"/>
      <c r="C34" s="3" t="s">
        <v>51</v>
      </c>
    </row>
    <row r="35" spans="1:3" ht="22.5" x14ac:dyDescent="0.25">
      <c r="A35" s="1" t="s">
        <v>52</v>
      </c>
      <c r="B35" s="2"/>
      <c r="C35" s="3" t="s">
        <v>53</v>
      </c>
    </row>
    <row r="36" spans="1:3" ht="15" customHeight="1" x14ac:dyDescent="0.25">
      <c r="A36" s="4" t="s">
        <v>54</v>
      </c>
      <c r="B36" s="2"/>
      <c r="C36" s="3" t="s">
        <v>55</v>
      </c>
    </row>
    <row r="37" spans="1:3" ht="15" customHeight="1" x14ac:dyDescent="0.25">
      <c r="A37" s="1" t="s">
        <v>56</v>
      </c>
      <c r="B37" s="2"/>
      <c r="C37" s="3" t="s">
        <v>57</v>
      </c>
    </row>
    <row r="38" spans="1:3" ht="15" customHeight="1" x14ac:dyDescent="0.25">
      <c r="A38" s="4" t="s">
        <v>58</v>
      </c>
      <c r="B38" s="2"/>
      <c r="C38" s="3" t="s">
        <v>59</v>
      </c>
    </row>
    <row r="39" spans="1:3" ht="18" customHeight="1" x14ac:dyDescent="0.25">
      <c r="A39" s="11" t="s">
        <v>60</v>
      </c>
      <c r="B39" s="12"/>
      <c r="C39" s="12"/>
    </row>
    <row r="40" spans="1:3" ht="15" customHeight="1" x14ac:dyDescent="0.25">
      <c r="A40" s="5" t="s">
        <v>12</v>
      </c>
      <c r="B40" s="6">
        <f>IFERROR(B12,"")</f>
        <v>0</v>
      </c>
    </row>
    <row r="41" spans="1:3" ht="15" customHeight="1" x14ac:dyDescent="0.25">
      <c r="A41" s="7" t="s">
        <v>14</v>
      </c>
      <c r="B41" s="6">
        <f>IFERROR(B13,"")</f>
        <v>0</v>
      </c>
    </row>
    <row r="42" spans="1:3" ht="15" customHeight="1" x14ac:dyDescent="0.25">
      <c r="A42" s="5" t="s">
        <v>17</v>
      </c>
      <c r="B42" s="6">
        <f>IFERROR(B15,"")</f>
        <v>0</v>
      </c>
    </row>
    <row r="43" spans="1:3" ht="15" customHeight="1" x14ac:dyDescent="0.25">
      <c r="A43" s="7" t="s">
        <v>19</v>
      </c>
      <c r="B43" s="6">
        <f>IFERROR(B16,"")</f>
        <v>0</v>
      </c>
    </row>
    <row r="44" spans="1:3" ht="18" customHeight="1" x14ac:dyDescent="0.25">
      <c r="A44" s="8" t="s">
        <v>61</v>
      </c>
      <c r="B44" s="9">
        <f>IFERROR(SUM(B40:B43),"")</f>
        <v>0</v>
      </c>
      <c r="C44" s="10" t="s">
        <v>62</v>
      </c>
    </row>
  </sheetData>
  <mergeCells count="10">
    <mergeCell ref="A39:C39"/>
    <mergeCell ref="A33:C33"/>
    <mergeCell ref="A11:C11"/>
    <mergeCell ref="A1:C1"/>
    <mergeCell ref="A23:C23"/>
    <mergeCell ref="A14:C14"/>
    <mergeCell ref="A18:C18"/>
    <mergeCell ref="A4:C4"/>
    <mergeCell ref="A20:C20"/>
    <mergeCell ref="A2:C2"/>
  </mergeCells>
  <dataValidations count="3">
    <dataValidation type="list" allowBlank="1" sqref="B37 B34:B35 B24:B29 B21:B22" xr:uid="{00000000-0002-0000-0000-000000000000}">
      <formula1>"Yes,No"</formula1>
    </dataValidation>
    <dataValidation type="list" allowBlank="1" sqref="B36" xr:uid="{00000000-0002-0000-0000-00000A000000}">
      <formula1>"On-Premises,Cloud-Managed,Hybrid"</formula1>
    </dataValidation>
    <dataValidation type="list" allowBlank="1" sqref="B38" xr:uid="{00000000-0002-0000-0000-00000C000000}">
      <formula1>"Open for All,Blocked for All,Open for Labs Only,Selective Blocking"</formula1>
    </dataValidation>
  </dataValidations>
  <pageMargins left="0.75" right="0.75" top="1" bottom="1" header="0.5" footer="0.5"/>
  <pageSetup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9"/>
  <sheetViews>
    <sheetView showGridLines="0" tabSelected="1" workbookViewId="0">
      <selection activeCell="H12" sqref="H12"/>
    </sheetView>
  </sheetViews>
  <sheetFormatPr defaultRowHeight="15" x14ac:dyDescent="0.25"/>
  <cols>
    <col min="1" max="1" width="40" customWidth="1"/>
    <col min="2" max="2" width="22" customWidth="1"/>
    <col min="3" max="3" width="34" customWidth="1"/>
    <col min="4" max="4" width="3" customWidth="1"/>
  </cols>
  <sheetData>
    <row r="1" spans="1:3" ht="24" customHeight="1" x14ac:dyDescent="0.25">
      <c r="A1" s="15" t="s">
        <v>0</v>
      </c>
      <c r="B1" s="13"/>
      <c r="C1" s="14"/>
    </row>
    <row r="2" spans="1:3" ht="13.9" customHeight="1" x14ac:dyDescent="0.25">
      <c r="A2" s="16" t="s">
        <v>81</v>
      </c>
      <c r="B2" s="13"/>
      <c r="C2" s="14"/>
    </row>
    <row r="4" spans="1:3" ht="18" customHeight="1" x14ac:dyDescent="0.25">
      <c r="A4" s="11" t="s">
        <v>87</v>
      </c>
      <c r="B4" s="13"/>
      <c r="C4" s="14"/>
    </row>
    <row r="5" spans="1:3" ht="15" customHeight="1" x14ac:dyDescent="0.25">
      <c r="A5" s="1" t="s">
        <v>63</v>
      </c>
      <c r="B5" s="2"/>
      <c r="C5" s="3" t="s">
        <v>64</v>
      </c>
    </row>
    <row r="6" spans="1:3" ht="15" customHeight="1" x14ac:dyDescent="0.25">
      <c r="A6" s="4" t="s">
        <v>85</v>
      </c>
      <c r="B6" s="2"/>
      <c r="C6" s="3" t="s">
        <v>65</v>
      </c>
    </row>
    <row r="7" spans="1:3" ht="15" customHeight="1" x14ac:dyDescent="0.25">
      <c r="A7" s="4" t="s">
        <v>83</v>
      </c>
      <c r="B7" s="2"/>
      <c r="C7" s="3" t="s">
        <v>84</v>
      </c>
    </row>
    <row r="8" spans="1:3" ht="15" customHeight="1" x14ac:dyDescent="0.25">
      <c r="A8" s="1" t="s">
        <v>66</v>
      </c>
      <c r="B8" s="2"/>
      <c r="C8" s="3" t="s">
        <v>67</v>
      </c>
    </row>
    <row r="9" spans="1:3" ht="15" customHeight="1" x14ac:dyDescent="0.25">
      <c r="A9" s="4" t="s">
        <v>68</v>
      </c>
      <c r="B9" s="2"/>
      <c r="C9" s="3" t="s">
        <v>69</v>
      </c>
    </row>
    <row r="10" spans="1:3" ht="15" customHeight="1" x14ac:dyDescent="0.25">
      <c r="A10" s="1" t="s">
        <v>70</v>
      </c>
      <c r="B10" s="2"/>
      <c r="C10" s="3" t="s">
        <v>71</v>
      </c>
    </row>
    <row r="11" spans="1:3" x14ac:dyDescent="0.25">
      <c r="A11" s="4" t="s">
        <v>72</v>
      </c>
      <c r="B11" s="2"/>
      <c r="C11" s="3" t="s">
        <v>73</v>
      </c>
    </row>
    <row r="12" spans="1:3" ht="22.5" x14ac:dyDescent="0.25">
      <c r="A12" s="1" t="s">
        <v>74</v>
      </c>
      <c r="B12" s="2"/>
      <c r="C12" s="3" t="s">
        <v>75</v>
      </c>
    </row>
    <row r="13" spans="1:3" ht="15" customHeight="1" x14ac:dyDescent="0.25">
      <c r="A13" s="4" t="s">
        <v>76</v>
      </c>
      <c r="B13" s="2"/>
      <c r="C13" s="3" t="s">
        <v>77</v>
      </c>
    </row>
    <row r="14" spans="1:3" ht="15" customHeight="1" x14ac:dyDescent="0.25">
      <c r="A14" s="1" t="s">
        <v>78</v>
      </c>
      <c r="B14" s="2"/>
      <c r="C14" s="3" t="s">
        <v>79</v>
      </c>
    </row>
    <row r="15" spans="1:3" ht="18" customHeight="1" x14ac:dyDescent="0.25">
      <c r="A15" s="11" t="s">
        <v>60</v>
      </c>
      <c r="B15" s="12"/>
      <c r="C15" s="12"/>
    </row>
    <row r="16" spans="1:3" ht="15" customHeight="1" x14ac:dyDescent="0.25">
      <c r="A16" s="5" t="s">
        <v>82</v>
      </c>
      <c r="B16" s="6">
        <f>IFERROR(B8,"")</f>
        <v>0</v>
      </c>
    </row>
    <row r="17" spans="1:3" ht="15" customHeight="1" x14ac:dyDescent="0.25">
      <c r="A17" s="7" t="s">
        <v>70</v>
      </c>
      <c r="B17" s="6">
        <f>IFERROR(B10,"")</f>
        <v>0</v>
      </c>
    </row>
    <row r="18" spans="1:3" ht="15" customHeight="1" x14ac:dyDescent="0.25">
      <c r="A18" s="5" t="s">
        <v>72</v>
      </c>
      <c r="B18" s="6">
        <f>IFERROR(B11,"")</f>
        <v>0</v>
      </c>
    </row>
    <row r="19" spans="1:3" ht="18" customHeight="1" x14ac:dyDescent="0.25">
      <c r="A19" s="8" t="s">
        <v>80</v>
      </c>
      <c r="B19" s="9">
        <f>IFERROR(SUM(B16:B18),"")</f>
        <v>0</v>
      </c>
      <c r="C19" s="10" t="s">
        <v>62</v>
      </c>
    </row>
  </sheetData>
  <mergeCells count="4">
    <mergeCell ref="A1:C1"/>
    <mergeCell ref="A4:C4"/>
    <mergeCell ref="A2:C2"/>
    <mergeCell ref="A15:C15"/>
  </mergeCells>
  <dataValidations count="4">
    <dataValidation type="list" allowBlank="1" sqref="B6" xr:uid="{00000000-0002-0000-0100-000000000000}">
      <formula1>"Fiber ,VPN,intranet Only,Not Connected"</formula1>
    </dataValidation>
    <dataValidation type="list" allowBlank="1" sqref="B9" xr:uid="{00000000-0002-0000-0100-000001000000}">
      <formula1>"Windows 10,Windows 11,Linux,macOS,Mixed"</formula1>
    </dataValidation>
    <dataValidation type="list" allowBlank="1" sqref="B12" xr:uid="{00000000-0002-0000-0100-000002000000}">
      <formula1>"Yes,No"</formula1>
    </dataValidation>
    <dataValidation allowBlank="1" sqref="B7" xr:uid="{26E8A476-5FD6-4257-8132-3EEB8BEAFCF9}"/>
  </dataValidations>
  <pageMargins left="0.75" right="0.75" top="1" bottom="1" header="0.5" footer="0.5"/>
  <pageSetup scale="8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9FC02F-C52D-40A3-9771-115BCF67EDDA}">
  <dimension ref="A1"/>
  <sheetViews>
    <sheetView workbookViewId="0">
      <selection activeCell="I24" sqref="I24"/>
    </sheetView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B2657-C94E-4FC3-A748-A1CD22417787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University Profile</vt:lpstr>
      <vt:lpstr>Faculty-Department A</vt:lpstr>
      <vt:lpstr>Faculty-Department B</vt:lpstr>
      <vt:lpstr>repeat for each faculty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Salem</dc:creator>
  <cp:lastModifiedBy>PMU Assiut</cp:lastModifiedBy>
  <cp:lastPrinted>2026-04-19T11:02:39Z</cp:lastPrinted>
  <dcterms:created xsi:type="dcterms:W3CDTF">2026-03-31T16:31:54Z</dcterms:created>
  <dcterms:modified xsi:type="dcterms:W3CDTF">2026-04-19T11:02:55Z</dcterms:modified>
</cp:coreProperties>
</file>